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 - Direkcija za planiranje, razvoj i upravljanje zalihama\1 - Sektor za planiranje i razvoj MTSP\_Služba za upravljanje zalihama\Srdjan Dobrosavljevic\NKR 2018\TRS 2018\"/>
    </mc:Choice>
  </mc:AlternateContent>
  <bookViews>
    <workbookView xWindow="480" yWindow="1005" windowWidth="19440" windowHeight="9075"/>
  </bookViews>
  <sheets>
    <sheet name="Sheet1" sheetId="1" r:id="rId1"/>
    <sheet name="Sheet3" sheetId="3" r:id="rId2"/>
    <sheet name="Sheet2" sheetId="2" r:id="rId3"/>
  </sheets>
  <calcPr calcId="162913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6" i="1"/>
  <c r="B7" i="1"/>
  <c r="B8" i="1"/>
  <c r="B9" i="1"/>
  <c r="B10" i="1"/>
  <c r="B11" i="1"/>
  <c r="B12" i="1"/>
  <c r="B6" i="1"/>
  <c r="I13" i="1"/>
</calcChain>
</file>

<file path=xl/sharedStrings.xml><?xml version="1.0" encoding="utf-8"?>
<sst xmlns="http://schemas.openxmlformats.org/spreadsheetml/2006/main" count="430" uniqueCount="299">
  <si>
    <t>Нафтагас Транспорт - Списак некурентне робе</t>
  </si>
  <si>
    <t>r/b</t>
  </si>
  <si>
    <t>Grupa</t>
  </si>
  <si>
    <t xml:space="preserve">Naziv MTR, tip, marka, model, JUS, TU i dr.karakteristike  </t>
  </si>
  <si>
    <t>SAP broj</t>
  </si>
  <si>
    <t>jed. Mere</t>
  </si>
  <si>
    <t>količina</t>
  </si>
  <si>
    <t>Uslovi skladištenja</t>
  </si>
  <si>
    <t>POGON</t>
  </si>
  <si>
    <t>Odgovorno lice</t>
  </si>
  <si>
    <t>Kontakt (tel.)</t>
  </si>
  <si>
    <t>BLOK</t>
  </si>
  <si>
    <t>SPISAK</t>
  </si>
  <si>
    <t>jedin.cena, RSD (bez PDV)</t>
  </si>
  <si>
    <t>ukupno, RSD (bez PDV)</t>
  </si>
  <si>
    <t>naziv grupe</t>
  </si>
  <si>
    <t>Lokacija</t>
  </si>
  <si>
    <t xml:space="preserve">minimalna cena realizacije  </t>
  </si>
  <si>
    <t>M201000</t>
  </si>
  <si>
    <t>Stacionarna Oprema</t>
  </si>
  <si>
    <t>M201100</t>
  </si>
  <si>
    <t>Rotaciona Oprema</t>
  </si>
  <si>
    <t>M201200</t>
  </si>
  <si>
    <t>Benzinske Stanice</t>
  </si>
  <si>
    <t>M201300</t>
  </si>
  <si>
    <t>Oprema Za Punjenje I Pakovanje Ulja</t>
  </si>
  <si>
    <t>M211010</t>
  </si>
  <si>
    <t>Top Drajv Sistem</t>
  </si>
  <si>
    <t>M211011</t>
  </si>
  <si>
    <t>Busenje I Cementacija</t>
  </si>
  <si>
    <t>M211012</t>
  </si>
  <si>
    <t>Isplacni Sistem</t>
  </si>
  <si>
    <t>M211013</t>
  </si>
  <si>
    <t>BOP</t>
  </si>
  <si>
    <t>M211110</t>
  </si>
  <si>
    <t>Nadzemna Oprema</t>
  </si>
  <si>
    <t>M211111</t>
  </si>
  <si>
    <t>Oprema Unutar Busotine</t>
  </si>
  <si>
    <t>M211200</t>
  </si>
  <si>
    <t>Dodatna Oprema Za Busenje</t>
  </si>
  <si>
    <t>M221010</t>
  </si>
  <si>
    <t>Kiseline I Baze I Njihovi Derivati</t>
  </si>
  <si>
    <t>M221011</t>
  </si>
  <si>
    <t>Hemikaljije Za Preradu Nafte</t>
  </si>
  <si>
    <t>M221012</t>
  </si>
  <si>
    <t>Hemikaljije Za Busotine</t>
  </si>
  <si>
    <t>M221013</t>
  </si>
  <si>
    <t>Hemikaljije Za Vadjenje Nafte</t>
  </si>
  <si>
    <t>M221014</t>
  </si>
  <si>
    <t>Hemikalije Opasne I Eksploziv. Supstance</t>
  </si>
  <si>
    <t>M221015</t>
  </si>
  <si>
    <t>Hemikalije Za Laboratoriju</t>
  </si>
  <si>
    <t>M221016</t>
  </si>
  <si>
    <t>Hemikaljije Za Vodu I Energetiku</t>
  </si>
  <si>
    <t>M221017</t>
  </si>
  <si>
    <t>Aditivi U Rasutom Stanju</t>
  </si>
  <si>
    <t>M221018</t>
  </si>
  <si>
    <t>Goriva</t>
  </si>
  <si>
    <t>M221019</t>
  </si>
  <si>
    <t>Maziva</t>
  </si>
  <si>
    <t>M221020</t>
  </si>
  <si>
    <t>Tehnicke Tecnosti</t>
  </si>
  <si>
    <t>M221100</t>
  </si>
  <si>
    <t>Laboratorijska Oprema</t>
  </si>
  <si>
    <t>M231000</t>
  </si>
  <si>
    <t>Merila Protoka</t>
  </si>
  <si>
    <t>M231100</t>
  </si>
  <si>
    <t>Merila PrItiska</t>
  </si>
  <si>
    <t>M231200</t>
  </si>
  <si>
    <t>Merila Temperature</t>
  </si>
  <si>
    <t>M231300</t>
  </si>
  <si>
    <t>Merila Nivoa</t>
  </si>
  <si>
    <t>M231400</t>
  </si>
  <si>
    <t>Instrumenti Panel</t>
  </si>
  <si>
    <t>M231500</t>
  </si>
  <si>
    <t>Elementi Komandno Sigurnosni</t>
  </si>
  <si>
    <t>M231600</t>
  </si>
  <si>
    <t>Merila Ostala</t>
  </si>
  <si>
    <t>M231700</t>
  </si>
  <si>
    <t>Organi Izvrsni</t>
  </si>
  <si>
    <t>M231800</t>
  </si>
  <si>
    <t>Elektronska Merno Regulaciona Oprema</t>
  </si>
  <si>
    <t>M231900</t>
  </si>
  <si>
    <t>Uredjaji Za Industrijske Analize</t>
  </si>
  <si>
    <t>M232000</t>
  </si>
  <si>
    <t xml:space="preserve">Uredjaji Za Detekciju Gasa </t>
  </si>
  <si>
    <t>M232100</t>
  </si>
  <si>
    <t xml:space="preserve">Kablovi Instrumentalni </t>
  </si>
  <si>
    <t>M232200</t>
  </si>
  <si>
    <t>CCTV Oprema</t>
  </si>
  <si>
    <t>M241000</t>
  </si>
  <si>
    <t>Uredjaji Energetski</t>
  </si>
  <si>
    <t>M241100</t>
  </si>
  <si>
    <t>Kablovi, Provodnici I Pribor</t>
  </si>
  <si>
    <t>M241200</t>
  </si>
  <si>
    <t>Elektroenergetska Oprema</t>
  </si>
  <si>
    <t>M241300</t>
  </si>
  <si>
    <t>Osvetljenje</t>
  </si>
  <si>
    <t>M241400</t>
  </si>
  <si>
    <t>Elektromotori I Elektrogeneratori</t>
  </si>
  <si>
    <t>M251010</t>
  </si>
  <si>
    <t>Racunari</t>
  </si>
  <si>
    <t>M251011</t>
  </si>
  <si>
    <t>Radna Stanica</t>
  </si>
  <si>
    <t>M251012</t>
  </si>
  <si>
    <t>Server</t>
  </si>
  <si>
    <t>M251013</t>
  </si>
  <si>
    <t>Racunar U Sklopu Opreme</t>
  </si>
  <si>
    <t>M251014</t>
  </si>
  <si>
    <t>Periferna Oprema</t>
  </si>
  <si>
    <t>M251015</t>
  </si>
  <si>
    <t>IT Delovi I Pribor</t>
  </si>
  <si>
    <t>M251016</t>
  </si>
  <si>
    <t>Licenca</t>
  </si>
  <si>
    <t>M251017</t>
  </si>
  <si>
    <t>Softver</t>
  </si>
  <si>
    <t>M251018</t>
  </si>
  <si>
    <t>Mrezna Oprema</t>
  </si>
  <si>
    <t>M251019</t>
  </si>
  <si>
    <t>Fotoaparat</t>
  </si>
  <si>
    <t>M251020</t>
  </si>
  <si>
    <t>GPS Uredjaj</t>
  </si>
  <si>
    <t>M251100</t>
  </si>
  <si>
    <t>Telekomunikaciona Oprema</t>
  </si>
  <si>
    <t>M260000</t>
  </si>
  <si>
    <t>Alati, Uredjaji i Aparati</t>
  </si>
  <si>
    <t>M270000</t>
  </si>
  <si>
    <t>Gradjevinski Materijali i Oprema</t>
  </si>
  <si>
    <t>M272500</t>
  </si>
  <si>
    <t>Kontejner I Baraka Za Boravak Radnika</t>
  </si>
  <si>
    <t>M281010</t>
  </si>
  <si>
    <t>Besavne I Savne Cevi</t>
  </si>
  <si>
    <t>M281011</t>
  </si>
  <si>
    <t>Specijalne Cevi</t>
  </si>
  <si>
    <t>M281012</t>
  </si>
  <si>
    <t>Cevi Od Materijala Obojene Metalurgije</t>
  </si>
  <si>
    <t>M281100</t>
  </si>
  <si>
    <t>Proizvodi Crne i Obojene Metalurgije</t>
  </si>
  <si>
    <t>M281200</t>
  </si>
  <si>
    <t>Proizvodi Od Nemetala</t>
  </si>
  <si>
    <t>M291000</t>
  </si>
  <si>
    <t>Cevni Zatvaraci</t>
  </si>
  <si>
    <t>M291100</t>
  </si>
  <si>
    <t>Fitinzi</t>
  </si>
  <si>
    <t>M291200</t>
  </si>
  <si>
    <t>Prirubnice</t>
  </si>
  <si>
    <t>M300000</t>
  </si>
  <si>
    <t>Mašinski Potrošni Materijal</t>
  </si>
  <si>
    <t>M311000</t>
  </si>
  <si>
    <t>Teretna Vozila i Delovi</t>
  </si>
  <si>
    <t>M311100</t>
  </si>
  <si>
    <t>Mehanizacija i Delovi</t>
  </si>
  <si>
    <t>M311200</t>
  </si>
  <si>
    <t>Radne Masine i Delovi</t>
  </si>
  <si>
    <t>M311300</t>
  </si>
  <si>
    <t>Putnicka Vozila i Delovi</t>
  </si>
  <si>
    <t>M311400</t>
  </si>
  <si>
    <t>Zeleznicka Tehnika</t>
  </si>
  <si>
    <t>M311500</t>
  </si>
  <si>
    <t>Plovna Tehnika</t>
  </si>
  <si>
    <t>M311600</t>
  </si>
  <si>
    <t>Gume Za Vozila I Mehanizaciju</t>
  </si>
  <si>
    <t>M321010</t>
  </si>
  <si>
    <t>Kancelarijska Oprema</t>
  </si>
  <si>
    <t>M321011</t>
  </si>
  <si>
    <t>Kancelarijski Potrosni Materijal</t>
  </si>
  <si>
    <t>M321012</t>
  </si>
  <si>
    <t>Namestaj</t>
  </si>
  <si>
    <t>M321013</t>
  </si>
  <si>
    <t>Reklamni Stamparski I Papirni Proizvodi</t>
  </si>
  <si>
    <t>M321014</t>
  </si>
  <si>
    <t>Blokovska Roba</t>
  </si>
  <si>
    <t>M321100</t>
  </si>
  <si>
    <t>Medicinska Oprema</t>
  </si>
  <si>
    <t>M321200</t>
  </si>
  <si>
    <t>LZO</t>
  </si>
  <si>
    <t>M321300</t>
  </si>
  <si>
    <t>ZOP</t>
  </si>
  <si>
    <t>M321400</t>
  </si>
  <si>
    <t>Ekoloski Materijali I Oprema</t>
  </si>
  <si>
    <t>M321500</t>
  </si>
  <si>
    <t>Ambalaza i Pribor</t>
  </si>
  <si>
    <t>M321600</t>
  </si>
  <si>
    <t>Restorani, Posl.Centri I Maloprodajni Objekti</t>
  </si>
  <si>
    <t>M321700</t>
  </si>
  <si>
    <t>Materijali I Pribor Za Odrzav.Higijene</t>
  </si>
  <si>
    <t>M321800</t>
  </si>
  <si>
    <t>Materijali Za Obavestavanje I Upozorav.</t>
  </si>
  <si>
    <t>M321900</t>
  </si>
  <si>
    <t>Sportska Oprema I Rekviziti</t>
  </si>
  <si>
    <t>M322000</t>
  </si>
  <si>
    <t>Hrana I Pice</t>
  </si>
  <si>
    <t>M101</t>
  </si>
  <si>
    <t>Stacionarna oprema, tehnološka oprema i rezervni delovi</t>
  </si>
  <si>
    <t>M100</t>
  </si>
  <si>
    <t>Rotaciona oprema, mašinska oprema i rezervni delovi</t>
  </si>
  <si>
    <t>M105</t>
  </si>
  <si>
    <t>Oprema za benzinske stanice osim rezervoara</t>
  </si>
  <si>
    <t>NOVA</t>
  </si>
  <si>
    <t>nema</t>
  </si>
  <si>
    <t>M103</t>
  </si>
  <si>
    <t>Nadzemna oprema za bušenje i remont naftnih, gasnih i termalnih bušotina</t>
  </si>
  <si>
    <t>M104</t>
  </si>
  <si>
    <t>Oprema unutar bušotine</t>
  </si>
  <si>
    <t>M127</t>
  </si>
  <si>
    <t>Kiseline, baze i njihovi derivati</t>
  </si>
  <si>
    <t>M128</t>
  </si>
  <si>
    <t>Hemija za preradu nafte</t>
  </si>
  <si>
    <t>M129</t>
  </si>
  <si>
    <t>Hemija za bušotine</t>
  </si>
  <si>
    <t>M130</t>
  </si>
  <si>
    <t>Hemija za vađenje nafte</t>
  </si>
  <si>
    <t>M131</t>
  </si>
  <si>
    <t>Hemija - opasne i eksplozivne supstance</t>
  </si>
  <si>
    <t>M132</t>
  </si>
  <si>
    <t>Hemija za laboratoriju</t>
  </si>
  <si>
    <t>M133</t>
  </si>
  <si>
    <t>Hemija za vodu i energetiku</t>
  </si>
  <si>
    <t>M136</t>
  </si>
  <si>
    <t>Aditivi u rasutom stanju</t>
  </si>
  <si>
    <t>M134</t>
  </si>
  <si>
    <t>Goriva i maziva</t>
  </si>
  <si>
    <t>M135</t>
  </si>
  <si>
    <t>Hemija - AZOT</t>
  </si>
  <si>
    <t>M106</t>
  </si>
  <si>
    <t>Oprema laboratorijska</t>
  </si>
  <si>
    <t>M107</t>
  </si>
  <si>
    <t>Oprema KIP i ASU(T)P (kontrolno-merni pribori i automatika)</t>
  </si>
  <si>
    <t>M102</t>
  </si>
  <si>
    <t>Elektrooprema i rezervni delovi</t>
  </si>
  <si>
    <t>M117</t>
  </si>
  <si>
    <t>Elektrotehnički materijali</t>
  </si>
  <si>
    <t>M108</t>
  </si>
  <si>
    <t xml:space="preserve">IT i telekomunikaciona oprema </t>
  </si>
  <si>
    <t>M125 I M123</t>
  </si>
  <si>
    <t>Alati, Merni pribori i instrumenti</t>
  </si>
  <si>
    <t>M112</t>
  </si>
  <si>
    <t>Građevinski objekti i materijali</t>
  </si>
  <si>
    <t>M115</t>
  </si>
  <si>
    <t>Cevi</t>
  </si>
  <si>
    <t>M113</t>
  </si>
  <si>
    <t>Proizvodi crne metalurgije</t>
  </si>
  <si>
    <t>M114</t>
  </si>
  <si>
    <t>Proizvodi obojene metalurgije</t>
  </si>
  <si>
    <t>M116</t>
  </si>
  <si>
    <t>Cevni zatvarači</t>
  </si>
  <si>
    <t>M111 I M118</t>
  </si>
  <si>
    <t>Mašinski i potrošni materijal, Proizvodi od gume i podloške, poluproizvodi od nemetala</t>
  </si>
  <si>
    <t>M144</t>
  </si>
  <si>
    <t>Radna, teretna i specijalna vozila, rezervni delovi i gume</t>
  </si>
  <si>
    <t>M145</t>
  </si>
  <si>
    <t>Putnička vozila, rezervni delovi i gume</t>
  </si>
  <si>
    <t>M146</t>
  </si>
  <si>
    <t>Železnička tehnika i rezervni delovi</t>
  </si>
  <si>
    <t>M147</t>
  </si>
  <si>
    <t>Plovna i ostala tehnika i rezervni delovi</t>
  </si>
  <si>
    <t>M109 I M143</t>
  </si>
  <si>
    <t>Kancelarijska oprema i rezervni delovi, Kancelarija i održavanje korporativnih centara</t>
  </si>
  <si>
    <t>M138</t>
  </si>
  <si>
    <t>Kancelarijski potrošni materijal</t>
  </si>
  <si>
    <t>M137</t>
  </si>
  <si>
    <t>Nameštaj</t>
  </si>
  <si>
    <t>M139</t>
  </si>
  <si>
    <t>Reklamni, papirni, štamparski, i proizvodi za reprezentaciju</t>
  </si>
  <si>
    <t>M140</t>
  </si>
  <si>
    <t>Higijenska, kancelarijska sredstva, materijali i inventar</t>
  </si>
  <si>
    <t>M122</t>
  </si>
  <si>
    <t>LZS</t>
  </si>
  <si>
    <t>M121</t>
  </si>
  <si>
    <t>PPE i ekološki materijali</t>
  </si>
  <si>
    <t>M120</t>
  </si>
  <si>
    <t>Ambalaža</t>
  </si>
  <si>
    <t>M110 I M141</t>
  </si>
  <si>
    <t>Oprema, materijali i inventar za restorane, Materijali i sredstva za restorane</t>
  </si>
  <si>
    <t>M111</t>
  </si>
  <si>
    <t>Mašinski i potrošni materijal</t>
  </si>
  <si>
    <t>M125</t>
  </si>
  <si>
    <t>Alati</t>
  </si>
  <si>
    <t>M118</t>
  </si>
  <si>
    <t>Proizvodi od gume i podloške, poluproizvodi od nemetala</t>
  </si>
  <si>
    <t>M123</t>
  </si>
  <si>
    <t>Merni pribori i instrumenti</t>
  </si>
  <si>
    <t>M322100</t>
  </si>
  <si>
    <t>Bezbednosna Oprema</t>
  </si>
  <si>
    <t>M142</t>
  </si>
  <si>
    <t>Hrana i piće</t>
  </si>
  <si>
    <t>REMEN KLINASTI 12,5X975</t>
  </si>
  <si>
    <t>REMEN KLINASTI 13X1050</t>
  </si>
  <si>
    <t>GARNIT.PATOSNICE</t>
  </si>
  <si>
    <t>SIJALICA ZA AUTO 12W SET</t>
  </si>
  <si>
    <t>TERMOMETAR 360 MM</t>
  </si>
  <si>
    <t>LAMPA NEONSKA 12V</t>
  </si>
  <si>
    <t>PLOCA TAHO KIENZLE 180-24 EC 4B</t>
  </si>
  <si>
    <t>KOM</t>
  </si>
  <si>
    <t>u zatvorenom</t>
  </si>
  <si>
    <t>Goran Karan</t>
  </si>
  <si>
    <t>TRS</t>
  </si>
  <si>
    <t>III</t>
  </si>
  <si>
    <t>064/8882507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</si>
</sst>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241A]General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B05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504D"/>
        <bgColor rgb="FFC0504D"/>
      </patternFill>
    </fill>
    <fill>
      <patternFill patternType="solid">
        <fgColor rgb="FFFFC7CE"/>
        <bgColor rgb="FFFFC7CE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4" borderId="0"/>
    <xf numFmtId="165" fontId="8" fillId="5" borderId="0"/>
    <xf numFmtId="165" fontId="9" fillId="0" borderId="0"/>
    <xf numFmtId="0" fontId="11" fillId="0" borderId="0"/>
    <xf numFmtId="164" fontId="1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Border="1" applyAlignment="1">
      <alignment vertical="center" wrapText="1" shrinkToFi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 wrapText="1" shrinkToFi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vertical="center" wrapText="1" shrinkToFit="1"/>
    </xf>
    <xf numFmtId="0" fontId="2" fillId="0" borderId="8" xfId="0" applyFont="1" applyBorder="1"/>
    <xf numFmtId="0" fontId="5" fillId="0" borderId="0" xfId="0" applyFont="1" applyBorder="1" applyAlignment="1">
      <alignment horizontal="center" vertical="center" wrapText="1" shrinkToFit="1"/>
    </xf>
    <xf numFmtId="0" fontId="3" fillId="6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8" xfId="0" applyFont="1" applyBorder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 shrinkToFi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64" fontId="2" fillId="0" borderId="8" xfId="5" applyFont="1" applyBorder="1"/>
    <xf numFmtId="0" fontId="6" fillId="0" borderId="8" xfId="0" applyFont="1" applyBorder="1"/>
    <xf numFmtId="0" fontId="2" fillId="0" borderId="8" xfId="5" applyNumberFormat="1" applyFont="1" applyBorder="1"/>
    <xf numFmtId="164" fontId="2" fillId="0" borderId="0" xfId="0" applyNumberFormat="1" applyFont="1"/>
    <xf numFmtId="0" fontId="5" fillId="0" borderId="0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9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10" xfId="0" applyFont="1" applyFill="1" applyBorder="1" applyAlignment="1" applyProtection="1">
      <alignment horizontal="center" vertical="center" wrapText="1" shrinkToFit="1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 wrapText="1" shrinkToFit="1"/>
      <protection locked="0"/>
    </xf>
    <xf numFmtId="0" fontId="13" fillId="2" borderId="10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12" xfId="0" applyFont="1" applyFill="1" applyBorder="1" applyAlignment="1" applyProtection="1">
      <alignment horizontal="center" vertical="center" wrapText="1" shrinkToFit="1"/>
      <protection locked="0"/>
    </xf>
    <xf numFmtId="0" fontId="3" fillId="6" borderId="4" xfId="0" applyFont="1" applyFill="1" applyBorder="1" applyAlignment="1" applyProtection="1">
      <alignment horizontal="center" vertical="center" wrapText="1" shrinkToFit="1"/>
      <protection locked="0"/>
    </xf>
    <xf numFmtId="0" fontId="3" fillId="6" borderId="5" xfId="0" applyFont="1" applyFill="1" applyBorder="1" applyAlignment="1" applyProtection="1">
      <alignment horizontal="center" vertical="center" wrapText="1" shrinkToFit="1"/>
      <protection locked="0"/>
    </xf>
    <xf numFmtId="0" fontId="13" fillId="2" borderId="15" xfId="0" applyFont="1" applyFill="1" applyBorder="1" applyAlignment="1" applyProtection="1">
      <alignment horizontal="center" vertical="center" wrapText="1" shrinkToFit="1"/>
      <protection locked="0"/>
    </xf>
    <xf numFmtId="0" fontId="14" fillId="0" borderId="8" xfId="0" applyFont="1" applyBorder="1"/>
    <xf numFmtId="0" fontId="2" fillId="0" borderId="8" xfId="0" applyFont="1" applyBorder="1" applyAlignment="1">
      <alignment horizontal="center"/>
    </xf>
  </cellXfs>
  <cellStyles count="6">
    <cellStyle name="Comma" xfId="5" builtinId="3"/>
    <cellStyle name="Excel Built-in Accent2" xfId="1"/>
    <cellStyle name="Excel Built-in Bad" xfId="2"/>
    <cellStyle name="Excel Built-in Normal" xfId="3"/>
    <cellStyle name="Normal" xfId="0" builtinId="0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zoomScaleNormal="100" workbookViewId="0">
      <selection activeCell="C6" sqref="C6:C12"/>
    </sheetView>
  </sheetViews>
  <sheetFormatPr defaultRowHeight="12.75" x14ac:dyDescent="0.2"/>
  <cols>
    <col min="1" max="1" width="5.28515625" style="2" customWidth="1"/>
    <col min="2" max="2" width="9.85546875" style="10" customWidth="1"/>
    <col min="3" max="3" width="49.85546875" style="10" bestFit="1" customWidth="1"/>
    <col min="4" max="4" width="33" style="2" customWidth="1"/>
    <col min="5" max="5" width="10.28515625" style="3" bestFit="1" customWidth="1"/>
    <col min="6" max="6" width="9.28515625" style="3" customWidth="1"/>
    <col min="7" max="7" width="8.140625" style="6" customWidth="1"/>
    <col min="8" max="8" width="11.28515625" style="2" customWidth="1"/>
    <col min="9" max="9" width="11.85546875" style="2" customWidth="1"/>
    <col min="10" max="10" width="13.7109375" style="2" customWidth="1"/>
    <col min="11" max="11" width="7" style="2" customWidth="1"/>
    <col min="12" max="12" width="9.85546875" style="2" customWidth="1"/>
    <col min="13" max="13" width="14.85546875" style="2" bestFit="1" customWidth="1"/>
    <col min="14" max="14" width="11.42578125" style="2" customWidth="1"/>
    <col min="15" max="15" width="5.28515625" style="9" customWidth="1"/>
    <col min="16" max="16" width="6.42578125" style="9" customWidth="1"/>
    <col min="17" max="17" width="10.42578125" style="2" bestFit="1" customWidth="1"/>
    <col min="18" max="18" width="10" style="2" bestFit="1" customWidth="1"/>
    <col min="19" max="22" width="9.140625" style="2"/>
    <col min="23" max="23" width="9.140625" style="19"/>
    <col min="24" max="16384" width="9.140625" style="2"/>
  </cols>
  <sheetData>
    <row r="1" spans="1:24" ht="15" customHeight="1" x14ac:dyDescent="0.2">
      <c r="D1" s="1"/>
      <c r="E1" s="11"/>
      <c r="F1" s="11"/>
      <c r="G1" s="11"/>
      <c r="H1" s="1"/>
      <c r="I1" s="1"/>
      <c r="J1" s="1"/>
      <c r="K1" s="1"/>
      <c r="L1" s="1"/>
      <c r="M1" s="1"/>
    </row>
    <row r="2" spans="1:24" ht="15" customHeight="1" x14ac:dyDescent="0.2">
      <c r="D2" s="29" t="s">
        <v>0</v>
      </c>
      <c r="E2" s="29"/>
      <c r="F2" s="29"/>
      <c r="G2" s="29"/>
      <c r="H2" s="16"/>
      <c r="I2" s="16"/>
      <c r="J2" s="14"/>
      <c r="K2" s="7"/>
      <c r="L2" s="7"/>
      <c r="M2" s="7"/>
      <c r="N2" s="7"/>
    </row>
    <row r="3" spans="1:24" ht="15.75" customHeight="1" thickBot="1" x14ac:dyDescent="0.25">
      <c r="D3" s="5"/>
      <c r="E3" s="12"/>
      <c r="F3" s="13"/>
      <c r="G3" s="22"/>
      <c r="H3" s="4"/>
      <c r="I3" s="8"/>
      <c r="J3" s="8"/>
      <c r="K3" s="8"/>
      <c r="L3" s="8"/>
      <c r="M3" s="8"/>
    </row>
    <row r="4" spans="1:24" ht="30" customHeight="1" x14ac:dyDescent="0.2">
      <c r="A4" s="30" t="s">
        <v>1</v>
      </c>
      <c r="B4" s="38" t="s">
        <v>2</v>
      </c>
      <c r="C4" s="38" t="s">
        <v>15</v>
      </c>
      <c r="D4" s="32" t="s">
        <v>3</v>
      </c>
      <c r="E4" s="32" t="s">
        <v>4</v>
      </c>
      <c r="F4" s="32" t="s">
        <v>5</v>
      </c>
      <c r="G4" s="32" t="s">
        <v>6</v>
      </c>
      <c r="H4" s="46" t="s">
        <v>17</v>
      </c>
      <c r="I4" s="47"/>
      <c r="J4" s="44" t="s">
        <v>7</v>
      </c>
      <c r="K4" s="40" t="s">
        <v>8</v>
      </c>
      <c r="L4" s="23"/>
      <c r="M4" s="40" t="s">
        <v>9</v>
      </c>
      <c r="N4" s="42" t="s">
        <v>10</v>
      </c>
      <c r="O4" s="34" t="s">
        <v>11</v>
      </c>
      <c r="P4" s="36" t="s">
        <v>12</v>
      </c>
    </row>
    <row r="5" spans="1:24" ht="44.25" customHeight="1" x14ac:dyDescent="0.2">
      <c r="A5" s="31"/>
      <c r="B5" s="39"/>
      <c r="C5" s="48"/>
      <c r="D5" s="33"/>
      <c r="E5" s="33"/>
      <c r="F5" s="33"/>
      <c r="G5" s="33"/>
      <c r="H5" s="17" t="s">
        <v>13</v>
      </c>
      <c r="I5" s="17" t="s">
        <v>14</v>
      </c>
      <c r="J5" s="45"/>
      <c r="K5" s="41"/>
      <c r="L5" s="24" t="s">
        <v>16</v>
      </c>
      <c r="M5" s="41"/>
      <c r="N5" s="43"/>
      <c r="O5" s="35"/>
      <c r="P5" s="37"/>
      <c r="R5" s="20"/>
      <c r="S5" s="20"/>
      <c r="T5" s="20"/>
      <c r="U5" s="20"/>
      <c r="V5" s="20"/>
      <c r="W5" s="21"/>
      <c r="X5" s="20"/>
    </row>
    <row r="6" spans="1:24" x14ac:dyDescent="0.2">
      <c r="A6" s="15">
        <v>1</v>
      </c>
      <c r="B6" s="26" t="str">
        <f>VLOOKUP(E6,Sheet3!A:B,2,0)</f>
        <v>M300000</v>
      </c>
      <c r="C6" s="26" t="str">
        <f>VLOOKUP(B6,Sheet2!A:B,2,0)</f>
        <v>Mašinski Potrošni Materijal</v>
      </c>
      <c r="D6" s="15" t="s">
        <v>286</v>
      </c>
      <c r="E6" s="49">
        <v>6006643</v>
      </c>
      <c r="F6" s="15" t="s">
        <v>293</v>
      </c>
      <c r="G6" s="15">
        <v>4</v>
      </c>
      <c r="H6" s="25">
        <v>78.150000000000006</v>
      </c>
      <c r="I6" s="25">
        <v>312.60000000000002</v>
      </c>
      <c r="J6" s="25" t="s">
        <v>294</v>
      </c>
      <c r="K6" s="27">
        <v>1330</v>
      </c>
      <c r="L6" s="50">
        <v>41</v>
      </c>
      <c r="M6" s="15" t="s">
        <v>295</v>
      </c>
      <c r="N6" s="15" t="s">
        <v>298</v>
      </c>
      <c r="O6" s="18" t="s">
        <v>296</v>
      </c>
      <c r="P6" s="18" t="s">
        <v>297</v>
      </c>
    </row>
    <row r="7" spans="1:24" x14ac:dyDescent="0.2">
      <c r="A7" s="15">
        <v>2</v>
      </c>
      <c r="B7" s="26" t="str">
        <f>VLOOKUP(E7,Sheet3!A:B,2,0)</f>
        <v>M300000</v>
      </c>
      <c r="C7" s="26" t="str">
        <f>VLOOKUP(B7,Sheet2!A:B,2,0)</f>
        <v>Mašinski Potrošni Materijal</v>
      </c>
      <c r="D7" s="15" t="s">
        <v>287</v>
      </c>
      <c r="E7" s="49">
        <v>6051876</v>
      </c>
      <c r="F7" s="15" t="s">
        <v>293</v>
      </c>
      <c r="G7" s="15">
        <v>2</v>
      </c>
      <c r="H7" s="25">
        <v>105</v>
      </c>
      <c r="I7" s="25">
        <v>210</v>
      </c>
      <c r="J7" s="25" t="s">
        <v>294</v>
      </c>
      <c r="K7" s="27">
        <v>1330</v>
      </c>
      <c r="L7" s="50">
        <v>41</v>
      </c>
      <c r="M7" s="15" t="s">
        <v>295</v>
      </c>
      <c r="N7" s="15" t="s">
        <v>298</v>
      </c>
      <c r="O7" s="18" t="s">
        <v>296</v>
      </c>
      <c r="P7" s="18" t="s">
        <v>297</v>
      </c>
    </row>
    <row r="8" spans="1:24" x14ac:dyDescent="0.2">
      <c r="A8" s="15">
        <v>3</v>
      </c>
      <c r="B8" s="26" t="str">
        <f>VLOOKUP(E8,Sheet3!A:B,2,0)</f>
        <v>M144</v>
      </c>
      <c r="C8" s="26" t="str">
        <f>VLOOKUP(B8,Sheet2!A:B,2,0)</f>
        <v>Radna, teretna i specijalna vozila, rezervni delovi i gume</v>
      </c>
      <c r="D8" s="15" t="s">
        <v>288</v>
      </c>
      <c r="E8" s="49">
        <v>7002941</v>
      </c>
      <c r="F8" s="15" t="s">
        <v>293</v>
      </c>
      <c r="G8" s="15">
        <v>2</v>
      </c>
      <c r="H8" s="25">
        <v>566.77499999999998</v>
      </c>
      <c r="I8" s="25">
        <v>1133.55</v>
      </c>
      <c r="J8" s="25" t="s">
        <v>294</v>
      </c>
      <c r="K8" s="27">
        <v>1330</v>
      </c>
      <c r="L8" s="50">
        <v>41</v>
      </c>
      <c r="M8" s="15" t="s">
        <v>295</v>
      </c>
      <c r="N8" s="15" t="s">
        <v>298</v>
      </c>
      <c r="O8" s="18" t="s">
        <v>296</v>
      </c>
      <c r="P8" s="18" t="s">
        <v>297</v>
      </c>
    </row>
    <row r="9" spans="1:24" x14ac:dyDescent="0.2">
      <c r="A9" s="15">
        <v>4</v>
      </c>
      <c r="B9" s="26" t="str">
        <f>VLOOKUP(E9,Sheet3!A:B,2,0)</f>
        <v>M241300</v>
      </c>
      <c r="C9" s="26" t="str">
        <f>VLOOKUP(B9,Sheet2!A:B,2,0)</f>
        <v>Osvetljenje</v>
      </c>
      <c r="D9" s="15" t="s">
        <v>289</v>
      </c>
      <c r="E9" s="49">
        <v>7003042</v>
      </c>
      <c r="F9" s="15" t="s">
        <v>293</v>
      </c>
      <c r="G9" s="15">
        <v>1</v>
      </c>
      <c r="H9" s="25">
        <v>267.09800000000001</v>
      </c>
      <c r="I9" s="25">
        <v>267.09800000000001</v>
      </c>
      <c r="J9" s="25" t="s">
        <v>294</v>
      </c>
      <c r="K9" s="27">
        <v>1330</v>
      </c>
      <c r="L9" s="50">
        <v>40</v>
      </c>
      <c r="M9" s="15" t="s">
        <v>295</v>
      </c>
      <c r="N9" s="15" t="s">
        <v>298</v>
      </c>
      <c r="O9" s="18" t="s">
        <v>296</v>
      </c>
      <c r="P9" s="18" t="s">
        <v>297</v>
      </c>
    </row>
    <row r="10" spans="1:24" x14ac:dyDescent="0.2">
      <c r="A10" s="15">
        <v>5</v>
      </c>
      <c r="B10" s="26" t="str">
        <f>VLOOKUP(E10,Sheet3!A:B,2,0)</f>
        <v>M107</v>
      </c>
      <c r="C10" s="26" t="str">
        <f>VLOOKUP(B10,Sheet2!A:B,2,0)</f>
        <v>Oprema KIP i ASU(T)P (kontrolno-merni pribori i automatika)</v>
      </c>
      <c r="D10" s="15" t="s">
        <v>290</v>
      </c>
      <c r="E10" s="49">
        <v>7005359</v>
      </c>
      <c r="F10" s="15" t="s">
        <v>293</v>
      </c>
      <c r="G10" s="15">
        <v>1</v>
      </c>
      <c r="H10" s="25">
        <v>753.34</v>
      </c>
      <c r="I10" s="25">
        <v>753.34</v>
      </c>
      <c r="J10" s="25" t="s">
        <v>294</v>
      </c>
      <c r="K10" s="27">
        <v>1330</v>
      </c>
      <c r="L10" s="50">
        <v>40</v>
      </c>
      <c r="M10" s="15" t="s">
        <v>295</v>
      </c>
      <c r="N10" s="15" t="s">
        <v>298</v>
      </c>
      <c r="O10" s="18" t="s">
        <v>296</v>
      </c>
      <c r="P10" s="18" t="s">
        <v>297</v>
      </c>
    </row>
    <row r="11" spans="1:24" x14ac:dyDescent="0.2">
      <c r="A11" s="15">
        <v>6</v>
      </c>
      <c r="B11" s="26" t="str">
        <f>VLOOKUP(E11,Sheet3!A:B,2,0)</f>
        <v>M102</v>
      </c>
      <c r="C11" s="26" t="str">
        <f>VLOOKUP(B11,Sheet2!A:B,2,0)</f>
        <v>Elektrooprema i rezervni delovi</v>
      </c>
      <c r="D11" s="15" t="s">
        <v>291</v>
      </c>
      <c r="E11" s="49">
        <v>7005729</v>
      </c>
      <c r="F11" s="15" t="s">
        <v>293</v>
      </c>
      <c r="G11" s="15">
        <v>2</v>
      </c>
      <c r="H11" s="25">
        <v>226</v>
      </c>
      <c r="I11" s="25">
        <v>452</v>
      </c>
      <c r="J11" s="25" t="s">
        <v>294</v>
      </c>
      <c r="K11" s="27">
        <v>1330</v>
      </c>
      <c r="L11" s="50">
        <v>40</v>
      </c>
      <c r="M11" s="15" t="s">
        <v>295</v>
      </c>
      <c r="N11" s="15" t="s">
        <v>298</v>
      </c>
      <c r="O11" s="18" t="s">
        <v>296</v>
      </c>
      <c r="P11" s="18" t="s">
        <v>297</v>
      </c>
    </row>
    <row r="12" spans="1:24" x14ac:dyDescent="0.2">
      <c r="A12" s="15">
        <v>7</v>
      </c>
      <c r="B12" s="26" t="str">
        <f>VLOOKUP(E12,Sheet3!A:B,2,0)</f>
        <v>M311200</v>
      </c>
      <c r="C12" s="26" t="str">
        <f>VLOOKUP(B12,Sheet2!A:B,2,0)</f>
        <v>Radne Masine i Delovi</v>
      </c>
      <c r="D12" s="15" t="s">
        <v>292</v>
      </c>
      <c r="E12" s="49">
        <v>8131946</v>
      </c>
      <c r="F12" s="15" t="s">
        <v>293</v>
      </c>
      <c r="G12" s="15">
        <v>12</v>
      </c>
      <c r="H12" s="25">
        <v>475.19</v>
      </c>
      <c r="I12" s="25">
        <v>5702.28</v>
      </c>
      <c r="J12" s="25" t="s">
        <v>294</v>
      </c>
      <c r="K12" s="27">
        <v>1330</v>
      </c>
      <c r="L12" s="50">
        <v>40</v>
      </c>
      <c r="M12" s="15" t="s">
        <v>295</v>
      </c>
      <c r="N12" s="15" t="s">
        <v>298</v>
      </c>
      <c r="O12" s="18" t="s">
        <v>296</v>
      </c>
      <c r="P12" s="18" t="s">
        <v>297</v>
      </c>
    </row>
    <row r="13" spans="1:24" x14ac:dyDescent="0.2">
      <c r="I13" s="28">
        <f>+SUM(I6:I12)</f>
        <v>8830.8680000000004</v>
      </c>
    </row>
  </sheetData>
  <mergeCells count="15">
    <mergeCell ref="D2:G2"/>
    <mergeCell ref="A4:A5"/>
    <mergeCell ref="E4:E5"/>
    <mergeCell ref="D4:D5"/>
    <mergeCell ref="O4:O5"/>
    <mergeCell ref="P4:P5"/>
    <mergeCell ref="B4:B5"/>
    <mergeCell ref="M4:M5"/>
    <mergeCell ref="N4:N5"/>
    <mergeCell ref="K4:K5"/>
    <mergeCell ref="J4:J5"/>
    <mergeCell ref="F4:F5"/>
    <mergeCell ref="G4:G5"/>
    <mergeCell ref="H4:I4"/>
    <mergeCell ref="C4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2" sqref="A2:B8"/>
    </sheetView>
  </sheetViews>
  <sheetFormatPr defaultRowHeight="15" x14ac:dyDescent="0.25"/>
  <sheetData>
    <row r="2" spans="1:2" x14ac:dyDescent="0.25">
      <c r="A2">
        <v>6006643</v>
      </c>
      <c r="B2" t="s">
        <v>146</v>
      </c>
    </row>
    <row r="3" spans="1:2" x14ac:dyDescent="0.25">
      <c r="A3">
        <v>6051876</v>
      </c>
      <c r="B3" t="s">
        <v>146</v>
      </c>
    </row>
    <row r="4" spans="1:2" x14ac:dyDescent="0.25">
      <c r="A4">
        <v>7002941</v>
      </c>
      <c r="B4" t="s">
        <v>248</v>
      </c>
    </row>
    <row r="5" spans="1:2" x14ac:dyDescent="0.25">
      <c r="A5">
        <v>7003042</v>
      </c>
      <c r="B5" t="s">
        <v>96</v>
      </c>
    </row>
    <row r="6" spans="1:2" x14ac:dyDescent="0.25">
      <c r="A6">
        <v>7005359</v>
      </c>
      <c r="B6" t="s">
        <v>226</v>
      </c>
    </row>
    <row r="7" spans="1:2" x14ac:dyDescent="0.25">
      <c r="A7">
        <v>7005729</v>
      </c>
      <c r="B7" t="s">
        <v>228</v>
      </c>
    </row>
    <row r="8" spans="1:2" x14ac:dyDescent="0.25">
      <c r="A8">
        <v>8131946</v>
      </c>
      <c r="B8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9"/>
  <sheetViews>
    <sheetView workbookViewId="0">
      <selection activeCell="A2" sqref="A2:B179"/>
    </sheetView>
  </sheetViews>
  <sheetFormatPr defaultRowHeight="15" x14ac:dyDescent="0.25"/>
  <sheetData>
    <row r="2" spans="1:2" x14ac:dyDescent="0.25">
      <c r="A2" t="s">
        <v>18</v>
      </c>
      <c r="B2" t="s">
        <v>19</v>
      </c>
    </row>
    <row r="3" spans="1:2" x14ac:dyDescent="0.25">
      <c r="A3" t="s">
        <v>20</v>
      </c>
      <c r="B3" t="s">
        <v>21</v>
      </c>
    </row>
    <row r="4" spans="1:2" x14ac:dyDescent="0.25">
      <c r="A4" t="s">
        <v>22</v>
      </c>
      <c r="B4" t="s">
        <v>23</v>
      </c>
    </row>
    <row r="5" spans="1:2" x14ac:dyDescent="0.25">
      <c r="A5" t="s">
        <v>24</v>
      </c>
      <c r="B5" t="s">
        <v>25</v>
      </c>
    </row>
    <row r="6" spans="1:2" x14ac:dyDescent="0.25">
      <c r="A6" t="s">
        <v>26</v>
      </c>
      <c r="B6" t="s">
        <v>27</v>
      </c>
    </row>
    <row r="7" spans="1:2" x14ac:dyDescent="0.25">
      <c r="A7" t="s">
        <v>28</v>
      </c>
      <c r="B7" t="s">
        <v>29</v>
      </c>
    </row>
    <row r="8" spans="1:2" x14ac:dyDescent="0.25">
      <c r="A8" t="s">
        <v>30</v>
      </c>
      <c r="B8" t="s">
        <v>31</v>
      </c>
    </row>
    <row r="9" spans="1:2" x14ac:dyDescent="0.25">
      <c r="A9" t="s">
        <v>32</v>
      </c>
      <c r="B9" t="s">
        <v>33</v>
      </c>
    </row>
    <row r="10" spans="1:2" x14ac:dyDescent="0.25">
      <c r="A10" t="s">
        <v>34</v>
      </c>
      <c r="B10" t="s">
        <v>35</v>
      </c>
    </row>
    <row r="11" spans="1:2" x14ac:dyDescent="0.25">
      <c r="A11" t="s">
        <v>36</v>
      </c>
      <c r="B11" t="s">
        <v>37</v>
      </c>
    </row>
    <row r="12" spans="1:2" x14ac:dyDescent="0.25">
      <c r="A12" t="s">
        <v>38</v>
      </c>
      <c r="B12" t="s">
        <v>39</v>
      </c>
    </row>
    <row r="13" spans="1:2" x14ac:dyDescent="0.25">
      <c r="A13" t="s">
        <v>40</v>
      </c>
      <c r="B13" t="s">
        <v>41</v>
      </c>
    </row>
    <row r="14" spans="1:2" x14ac:dyDescent="0.25">
      <c r="A14" t="s">
        <v>42</v>
      </c>
      <c r="B14" t="s">
        <v>43</v>
      </c>
    </row>
    <row r="15" spans="1:2" x14ac:dyDescent="0.25">
      <c r="A15" t="s">
        <v>44</v>
      </c>
      <c r="B15" t="s">
        <v>45</v>
      </c>
    </row>
    <row r="16" spans="1:2" x14ac:dyDescent="0.25">
      <c r="A16" t="s">
        <v>46</v>
      </c>
      <c r="B16" t="s">
        <v>47</v>
      </c>
    </row>
    <row r="17" spans="1:2" x14ac:dyDescent="0.25">
      <c r="A17" t="s">
        <v>48</v>
      </c>
      <c r="B17" t="s">
        <v>49</v>
      </c>
    </row>
    <row r="18" spans="1:2" x14ac:dyDescent="0.25">
      <c r="A18" t="s">
        <v>50</v>
      </c>
      <c r="B18" t="s">
        <v>51</v>
      </c>
    </row>
    <row r="19" spans="1:2" x14ac:dyDescent="0.25">
      <c r="A19" t="s">
        <v>52</v>
      </c>
      <c r="B19" t="s">
        <v>53</v>
      </c>
    </row>
    <row r="20" spans="1:2" x14ac:dyDescent="0.25">
      <c r="A20" t="s">
        <v>54</v>
      </c>
      <c r="B20" t="s">
        <v>55</v>
      </c>
    </row>
    <row r="21" spans="1:2" x14ac:dyDescent="0.25">
      <c r="A21" t="s">
        <v>56</v>
      </c>
      <c r="B21" t="s">
        <v>57</v>
      </c>
    </row>
    <row r="22" spans="1:2" x14ac:dyDescent="0.25">
      <c r="A22" t="s">
        <v>58</v>
      </c>
      <c r="B22" t="s">
        <v>59</v>
      </c>
    </row>
    <row r="23" spans="1:2" x14ac:dyDescent="0.25">
      <c r="A23" t="s">
        <v>60</v>
      </c>
      <c r="B23" t="s">
        <v>61</v>
      </c>
    </row>
    <row r="24" spans="1:2" x14ac:dyDescent="0.25">
      <c r="A24" t="s">
        <v>62</v>
      </c>
      <c r="B24" t="s">
        <v>63</v>
      </c>
    </row>
    <row r="25" spans="1:2" x14ac:dyDescent="0.25">
      <c r="A25" t="s">
        <v>64</v>
      </c>
      <c r="B25" t="s">
        <v>65</v>
      </c>
    </row>
    <row r="26" spans="1:2" x14ac:dyDescent="0.25">
      <c r="A26" t="s">
        <v>66</v>
      </c>
      <c r="B26" t="s">
        <v>67</v>
      </c>
    </row>
    <row r="27" spans="1:2" x14ac:dyDescent="0.25">
      <c r="A27" t="s">
        <v>68</v>
      </c>
      <c r="B27" t="s">
        <v>69</v>
      </c>
    </row>
    <row r="28" spans="1:2" x14ac:dyDescent="0.25">
      <c r="A28" t="s">
        <v>70</v>
      </c>
      <c r="B28" t="s">
        <v>71</v>
      </c>
    </row>
    <row r="29" spans="1:2" x14ac:dyDescent="0.25">
      <c r="A29" t="s">
        <v>72</v>
      </c>
      <c r="B29" t="s">
        <v>73</v>
      </c>
    </row>
    <row r="30" spans="1:2" x14ac:dyDescent="0.25">
      <c r="A30" t="s">
        <v>74</v>
      </c>
      <c r="B30" t="s">
        <v>75</v>
      </c>
    </row>
    <row r="31" spans="1:2" x14ac:dyDescent="0.25">
      <c r="A31" t="s">
        <v>76</v>
      </c>
      <c r="B31" t="s">
        <v>77</v>
      </c>
    </row>
    <row r="32" spans="1:2" x14ac:dyDescent="0.25">
      <c r="A32" t="s">
        <v>78</v>
      </c>
      <c r="B32" t="s">
        <v>79</v>
      </c>
    </row>
    <row r="33" spans="1:2" x14ac:dyDescent="0.25">
      <c r="A33" t="s">
        <v>80</v>
      </c>
      <c r="B33" t="s">
        <v>81</v>
      </c>
    </row>
    <row r="34" spans="1:2" x14ac:dyDescent="0.25">
      <c r="A34" t="s">
        <v>82</v>
      </c>
      <c r="B34" t="s">
        <v>83</v>
      </c>
    </row>
    <row r="35" spans="1:2" x14ac:dyDescent="0.25">
      <c r="A35" t="s">
        <v>84</v>
      </c>
      <c r="B35" t="s">
        <v>85</v>
      </c>
    </row>
    <row r="36" spans="1:2" x14ac:dyDescent="0.25">
      <c r="A36" t="s">
        <v>86</v>
      </c>
      <c r="B36" t="s">
        <v>87</v>
      </c>
    </row>
    <row r="37" spans="1:2" x14ac:dyDescent="0.25">
      <c r="A37" t="s">
        <v>88</v>
      </c>
      <c r="B37" t="s">
        <v>89</v>
      </c>
    </row>
    <row r="38" spans="1:2" x14ac:dyDescent="0.25">
      <c r="A38" t="s">
        <v>90</v>
      </c>
      <c r="B38" t="s">
        <v>91</v>
      </c>
    </row>
    <row r="39" spans="1:2" x14ac:dyDescent="0.25">
      <c r="A39" t="s">
        <v>92</v>
      </c>
      <c r="B39" t="s">
        <v>93</v>
      </c>
    </row>
    <row r="40" spans="1:2" x14ac:dyDescent="0.25">
      <c r="A40" t="s">
        <v>94</v>
      </c>
      <c r="B40" t="s">
        <v>95</v>
      </c>
    </row>
    <row r="41" spans="1:2" x14ac:dyDescent="0.25">
      <c r="A41" t="s">
        <v>96</v>
      </c>
      <c r="B41" t="s">
        <v>97</v>
      </c>
    </row>
    <row r="42" spans="1:2" x14ac:dyDescent="0.25">
      <c r="A42" t="s">
        <v>98</v>
      </c>
      <c r="B42" t="s">
        <v>99</v>
      </c>
    </row>
    <row r="43" spans="1:2" x14ac:dyDescent="0.25">
      <c r="A43" t="s">
        <v>100</v>
      </c>
      <c r="B43" t="s">
        <v>101</v>
      </c>
    </row>
    <row r="44" spans="1:2" x14ac:dyDescent="0.25">
      <c r="A44" t="s">
        <v>102</v>
      </c>
      <c r="B44" t="s">
        <v>103</v>
      </c>
    </row>
    <row r="45" spans="1:2" x14ac:dyDescent="0.25">
      <c r="A45" t="s">
        <v>104</v>
      </c>
      <c r="B45" t="s">
        <v>105</v>
      </c>
    </row>
    <row r="46" spans="1:2" x14ac:dyDescent="0.25">
      <c r="A46" t="s">
        <v>106</v>
      </c>
      <c r="B46" t="s">
        <v>107</v>
      </c>
    </row>
    <row r="47" spans="1:2" x14ac:dyDescent="0.25">
      <c r="A47" t="s">
        <v>108</v>
      </c>
      <c r="B47" t="s">
        <v>109</v>
      </c>
    </row>
    <row r="48" spans="1:2" x14ac:dyDescent="0.25">
      <c r="A48" t="s">
        <v>110</v>
      </c>
      <c r="B48" t="s">
        <v>111</v>
      </c>
    </row>
    <row r="49" spans="1:2" x14ac:dyDescent="0.25">
      <c r="A49" t="s">
        <v>112</v>
      </c>
      <c r="B49" t="s">
        <v>113</v>
      </c>
    </row>
    <row r="50" spans="1:2" x14ac:dyDescent="0.25">
      <c r="A50" t="s">
        <v>114</v>
      </c>
      <c r="B50" t="s">
        <v>115</v>
      </c>
    </row>
    <row r="51" spans="1:2" x14ac:dyDescent="0.25">
      <c r="A51" t="s">
        <v>116</v>
      </c>
      <c r="B51" t="s">
        <v>117</v>
      </c>
    </row>
    <row r="52" spans="1:2" x14ac:dyDescent="0.25">
      <c r="A52" t="s">
        <v>118</v>
      </c>
      <c r="B52" t="s">
        <v>119</v>
      </c>
    </row>
    <row r="53" spans="1:2" x14ac:dyDescent="0.25">
      <c r="A53" t="s">
        <v>120</v>
      </c>
      <c r="B53" t="s">
        <v>121</v>
      </c>
    </row>
    <row r="54" spans="1:2" x14ac:dyDescent="0.25">
      <c r="A54" t="s">
        <v>122</v>
      </c>
      <c r="B54" t="s">
        <v>123</v>
      </c>
    </row>
    <row r="55" spans="1:2" x14ac:dyDescent="0.25">
      <c r="A55" t="s">
        <v>124</v>
      </c>
      <c r="B55" t="s">
        <v>125</v>
      </c>
    </row>
    <row r="56" spans="1:2" x14ac:dyDescent="0.25">
      <c r="A56" t="s">
        <v>126</v>
      </c>
      <c r="B56" t="s">
        <v>127</v>
      </c>
    </row>
    <row r="57" spans="1:2" x14ac:dyDescent="0.25">
      <c r="A57" t="s">
        <v>128</v>
      </c>
      <c r="B57" t="s">
        <v>129</v>
      </c>
    </row>
    <row r="58" spans="1:2" x14ac:dyDescent="0.25">
      <c r="A58" t="s">
        <v>130</v>
      </c>
      <c r="B58" t="s">
        <v>131</v>
      </c>
    </row>
    <row r="59" spans="1:2" x14ac:dyDescent="0.25">
      <c r="A59" t="s">
        <v>132</v>
      </c>
      <c r="B59" t="s">
        <v>133</v>
      </c>
    </row>
    <row r="60" spans="1:2" x14ac:dyDescent="0.25">
      <c r="A60" t="s">
        <v>134</v>
      </c>
      <c r="B60" t="s">
        <v>135</v>
      </c>
    </row>
    <row r="61" spans="1:2" x14ac:dyDescent="0.25">
      <c r="A61" t="s">
        <v>136</v>
      </c>
      <c r="B61" t="s">
        <v>137</v>
      </c>
    </row>
    <row r="62" spans="1:2" x14ac:dyDescent="0.25">
      <c r="A62" t="s">
        <v>138</v>
      </c>
      <c r="B62" t="s">
        <v>139</v>
      </c>
    </row>
    <row r="63" spans="1:2" x14ac:dyDescent="0.25">
      <c r="A63" t="s">
        <v>140</v>
      </c>
      <c r="B63" t="s">
        <v>141</v>
      </c>
    </row>
    <row r="64" spans="1:2" x14ac:dyDescent="0.25">
      <c r="A64" t="s">
        <v>142</v>
      </c>
      <c r="B64" t="s">
        <v>143</v>
      </c>
    </row>
    <row r="65" spans="1:2" x14ac:dyDescent="0.25">
      <c r="A65" t="s">
        <v>144</v>
      </c>
      <c r="B65" t="s">
        <v>145</v>
      </c>
    </row>
    <row r="66" spans="1:2" x14ac:dyDescent="0.25">
      <c r="A66" t="s">
        <v>146</v>
      </c>
      <c r="B66" t="s">
        <v>147</v>
      </c>
    </row>
    <row r="67" spans="1:2" x14ac:dyDescent="0.25">
      <c r="A67" t="s">
        <v>148</v>
      </c>
      <c r="B67" t="s">
        <v>149</v>
      </c>
    </row>
    <row r="68" spans="1:2" x14ac:dyDescent="0.25">
      <c r="A68" t="s">
        <v>150</v>
      </c>
      <c r="B68" t="s">
        <v>151</v>
      </c>
    </row>
    <row r="69" spans="1:2" x14ac:dyDescent="0.25">
      <c r="A69" t="s">
        <v>152</v>
      </c>
      <c r="B69" t="s">
        <v>153</v>
      </c>
    </row>
    <row r="70" spans="1:2" x14ac:dyDescent="0.25">
      <c r="A70" t="s">
        <v>154</v>
      </c>
      <c r="B70" t="s">
        <v>155</v>
      </c>
    </row>
    <row r="71" spans="1:2" x14ac:dyDescent="0.25">
      <c r="A71" t="s">
        <v>156</v>
      </c>
      <c r="B71" t="s">
        <v>157</v>
      </c>
    </row>
    <row r="72" spans="1:2" x14ac:dyDescent="0.25">
      <c r="A72" t="s">
        <v>158</v>
      </c>
      <c r="B72" t="s">
        <v>159</v>
      </c>
    </row>
    <row r="73" spans="1:2" x14ac:dyDescent="0.25">
      <c r="A73" t="s">
        <v>160</v>
      </c>
      <c r="B73" t="s">
        <v>161</v>
      </c>
    </row>
    <row r="74" spans="1:2" x14ac:dyDescent="0.25">
      <c r="A74" t="s">
        <v>162</v>
      </c>
      <c r="B74" t="s">
        <v>163</v>
      </c>
    </row>
    <row r="75" spans="1:2" x14ac:dyDescent="0.25">
      <c r="A75" t="s">
        <v>164</v>
      </c>
      <c r="B75" t="s">
        <v>165</v>
      </c>
    </row>
    <row r="76" spans="1:2" x14ac:dyDescent="0.25">
      <c r="A76" t="s">
        <v>166</v>
      </c>
      <c r="B76" t="s">
        <v>167</v>
      </c>
    </row>
    <row r="77" spans="1:2" x14ac:dyDescent="0.25">
      <c r="A77" t="s">
        <v>168</v>
      </c>
      <c r="B77" t="s">
        <v>169</v>
      </c>
    </row>
    <row r="78" spans="1:2" x14ac:dyDescent="0.25">
      <c r="A78" t="s">
        <v>170</v>
      </c>
      <c r="B78" t="s">
        <v>171</v>
      </c>
    </row>
    <row r="79" spans="1:2" x14ac:dyDescent="0.25">
      <c r="A79" t="s">
        <v>172</v>
      </c>
      <c r="B79" t="s">
        <v>173</v>
      </c>
    </row>
    <row r="80" spans="1:2" x14ac:dyDescent="0.25">
      <c r="A80" t="s">
        <v>174</v>
      </c>
      <c r="B80" t="s">
        <v>175</v>
      </c>
    </row>
    <row r="81" spans="1:2" x14ac:dyDescent="0.25">
      <c r="A81" t="s">
        <v>176</v>
      </c>
      <c r="B81" t="s">
        <v>177</v>
      </c>
    </row>
    <row r="82" spans="1:2" x14ac:dyDescent="0.25">
      <c r="A82" t="s">
        <v>178</v>
      </c>
      <c r="B82" t="s">
        <v>179</v>
      </c>
    </row>
    <row r="83" spans="1:2" x14ac:dyDescent="0.25">
      <c r="A83" t="s">
        <v>180</v>
      </c>
      <c r="B83" t="s">
        <v>181</v>
      </c>
    </row>
    <row r="84" spans="1:2" x14ac:dyDescent="0.25">
      <c r="A84" t="s">
        <v>182</v>
      </c>
      <c r="B84" t="s">
        <v>183</v>
      </c>
    </row>
    <row r="85" spans="1:2" x14ac:dyDescent="0.25">
      <c r="A85" t="s">
        <v>184</v>
      </c>
      <c r="B85" t="s">
        <v>185</v>
      </c>
    </row>
    <row r="86" spans="1:2" x14ac:dyDescent="0.25">
      <c r="A86" t="s">
        <v>186</v>
      </c>
      <c r="B86" t="s">
        <v>187</v>
      </c>
    </row>
    <row r="87" spans="1:2" x14ac:dyDescent="0.25">
      <c r="A87" t="s">
        <v>188</v>
      </c>
      <c r="B87" t="s">
        <v>189</v>
      </c>
    </row>
    <row r="88" spans="1:2" x14ac:dyDescent="0.25">
      <c r="A88" t="s">
        <v>190</v>
      </c>
      <c r="B88" t="s">
        <v>191</v>
      </c>
    </row>
    <row r="89" spans="1:2" x14ac:dyDescent="0.25">
      <c r="A89" t="s">
        <v>192</v>
      </c>
      <c r="B89" t="s">
        <v>193</v>
      </c>
    </row>
    <row r="90" spans="1:2" x14ac:dyDescent="0.25">
      <c r="A90" t="s">
        <v>194</v>
      </c>
      <c r="B90" t="s">
        <v>195</v>
      </c>
    </row>
    <row r="91" spans="1:2" x14ac:dyDescent="0.25">
      <c r="A91" t="s">
        <v>196</v>
      </c>
      <c r="B91" t="s">
        <v>197</v>
      </c>
    </row>
    <row r="92" spans="1:2" x14ac:dyDescent="0.25">
      <c r="A92" t="s">
        <v>198</v>
      </c>
      <c r="B92" t="s">
        <v>199</v>
      </c>
    </row>
    <row r="93" spans="1:2" x14ac:dyDescent="0.25">
      <c r="A93" t="s">
        <v>200</v>
      </c>
      <c r="B93" t="s">
        <v>201</v>
      </c>
    </row>
    <row r="94" spans="1:2" x14ac:dyDescent="0.25">
      <c r="A94" t="s">
        <v>200</v>
      </c>
      <c r="B94" t="s">
        <v>201</v>
      </c>
    </row>
    <row r="95" spans="1:2" x14ac:dyDescent="0.25">
      <c r="A95" t="s">
        <v>200</v>
      </c>
      <c r="B95" t="s">
        <v>201</v>
      </c>
    </row>
    <row r="96" spans="1:2" x14ac:dyDescent="0.25">
      <c r="A96" t="s">
        <v>200</v>
      </c>
      <c r="B96" t="s">
        <v>201</v>
      </c>
    </row>
    <row r="97" spans="1:2" x14ac:dyDescent="0.25">
      <c r="A97" t="s">
        <v>200</v>
      </c>
      <c r="B97" t="s">
        <v>201</v>
      </c>
    </row>
    <row r="98" spans="1:2" x14ac:dyDescent="0.25">
      <c r="A98" t="s">
        <v>202</v>
      </c>
      <c r="B98" t="s">
        <v>203</v>
      </c>
    </row>
    <row r="99" spans="1:2" x14ac:dyDescent="0.25">
      <c r="A99" t="s">
        <v>200</v>
      </c>
      <c r="B99" t="s">
        <v>201</v>
      </c>
    </row>
    <row r="100" spans="1:2" x14ac:dyDescent="0.25">
      <c r="A100" t="s">
        <v>204</v>
      </c>
      <c r="B100" t="s">
        <v>205</v>
      </c>
    </row>
    <row r="101" spans="1:2" x14ac:dyDescent="0.25">
      <c r="A101" t="s">
        <v>206</v>
      </c>
      <c r="B101" t="s">
        <v>207</v>
      </c>
    </row>
    <row r="102" spans="1:2" x14ac:dyDescent="0.25">
      <c r="A102" t="s">
        <v>208</v>
      </c>
      <c r="B102" t="s">
        <v>209</v>
      </c>
    </row>
    <row r="103" spans="1:2" x14ac:dyDescent="0.25">
      <c r="A103" t="s">
        <v>210</v>
      </c>
      <c r="B103" t="s">
        <v>211</v>
      </c>
    </row>
    <row r="104" spans="1:2" x14ac:dyDescent="0.25">
      <c r="A104" t="s">
        <v>212</v>
      </c>
      <c r="B104" t="s">
        <v>213</v>
      </c>
    </row>
    <row r="105" spans="1:2" x14ac:dyDescent="0.25">
      <c r="A105" t="s">
        <v>214</v>
      </c>
      <c r="B105" t="s">
        <v>215</v>
      </c>
    </row>
    <row r="106" spans="1:2" x14ac:dyDescent="0.25">
      <c r="A106" t="s">
        <v>216</v>
      </c>
      <c r="B106" t="s">
        <v>217</v>
      </c>
    </row>
    <row r="107" spans="1:2" x14ac:dyDescent="0.25">
      <c r="A107" t="s">
        <v>218</v>
      </c>
      <c r="B107" t="s">
        <v>219</v>
      </c>
    </row>
    <row r="108" spans="1:2" x14ac:dyDescent="0.25">
      <c r="A108" t="s">
        <v>220</v>
      </c>
      <c r="B108" t="s">
        <v>221</v>
      </c>
    </row>
    <row r="109" spans="1:2" x14ac:dyDescent="0.25">
      <c r="A109" t="s">
        <v>220</v>
      </c>
      <c r="B109" t="s">
        <v>221</v>
      </c>
    </row>
    <row r="110" spans="1:2" x14ac:dyDescent="0.25">
      <c r="A110" t="s">
        <v>222</v>
      </c>
      <c r="B110" t="s">
        <v>223</v>
      </c>
    </row>
    <row r="111" spans="1:2" x14ac:dyDescent="0.25">
      <c r="A111" t="s">
        <v>224</v>
      </c>
      <c r="B111" t="s">
        <v>225</v>
      </c>
    </row>
    <row r="112" spans="1:2" x14ac:dyDescent="0.25">
      <c r="A112" t="s">
        <v>226</v>
      </c>
      <c r="B112" t="s">
        <v>227</v>
      </c>
    </row>
    <row r="113" spans="1:2" x14ac:dyDescent="0.25">
      <c r="A113" t="s">
        <v>226</v>
      </c>
      <c r="B113" t="s">
        <v>227</v>
      </c>
    </row>
    <row r="114" spans="1:2" x14ac:dyDescent="0.25">
      <c r="A114" t="s">
        <v>226</v>
      </c>
      <c r="B114" t="s">
        <v>227</v>
      </c>
    </row>
    <row r="115" spans="1:2" x14ac:dyDescent="0.25">
      <c r="A115" t="s">
        <v>226</v>
      </c>
      <c r="B115" t="s">
        <v>227</v>
      </c>
    </row>
    <row r="116" spans="1:2" x14ac:dyDescent="0.25">
      <c r="A116" t="s">
        <v>226</v>
      </c>
      <c r="B116" t="s">
        <v>227</v>
      </c>
    </row>
    <row r="117" spans="1:2" x14ac:dyDescent="0.25">
      <c r="A117" t="s">
        <v>226</v>
      </c>
      <c r="B117" t="s">
        <v>227</v>
      </c>
    </row>
    <row r="118" spans="1:2" x14ac:dyDescent="0.25">
      <c r="A118" t="s">
        <v>226</v>
      </c>
      <c r="B118" t="s">
        <v>227</v>
      </c>
    </row>
    <row r="119" spans="1:2" x14ac:dyDescent="0.25">
      <c r="A119" t="s">
        <v>226</v>
      </c>
      <c r="B119" t="s">
        <v>227</v>
      </c>
    </row>
    <row r="120" spans="1:2" x14ac:dyDescent="0.25">
      <c r="A120" t="s">
        <v>226</v>
      </c>
      <c r="B120" t="s">
        <v>227</v>
      </c>
    </row>
    <row r="121" spans="1:2" x14ac:dyDescent="0.25">
      <c r="A121" t="s">
        <v>226</v>
      </c>
      <c r="B121" t="s">
        <v>227</v>
      </c>
    </row>
    <row r="122" spans="1:2" x14ac:dyDescent="0.25">
      <c r="A122" t="s">
        <v>226</v>
      </c>
      <c r="B122" t="s">
        <v>227</v>
      </c>
    </row>
    <row r="123" spans="1:2" x14ac:dyDescent="0.25">
      <c r="A123" t="s">
        <v>226</v>
      </c>
      <c r="B123" t="s">
        <v>227</v>
      </c>
    </row>
    <row r="124" spans="1:2" x14ac:dyDescent="0.25">
      <c r="A124" t="s">
        <v>226</v>
      </c>
      <c r="B124" t="s">
        <v>227</v>
      </c>
    </row>
    <row r="125" spans="1:2" x14ac:dyDescent="0.25">
      <c r="A125" t="s">
        <v>228</v>
      </c>
      <c r="B125" t="s">
        <v>229</v>
      </c>
    </row>
    <row r="126" spans="1:2" x14ac:dyDescent="0.25">
      <c r="A126" t="s">
        <v>230</v>
      </c>
      <c r="B126" t="s">
        <v>231</v>
      </c>
    </row>
    <row r="127" spans="1:2" x14ac:dyDescent="0.25">
      <c r="A127" t="s">
        <v>228</v>
      </c>
      <c r="B127" t="s">
        <v>229</v>
      </c>
    </row>
    <row r="128" spans="1:2" x14ac:dyDescent="0.25">
      <c r="A128" t="s">
        <v>230</v>
      </c>
      <c r="B128" t="s">
        <v>231</v>
      </c>
    </row>
    <row r="129" spans="1:2" x14ac:dyDescent="0.25">
      <c r="A129" t="s">
        <v>228</v>
      </c>
      <c r="B129" t="s">
        <v>229</v>
      </c>
    </row>
    <row r="130" spans="1:2" x14ac:dyDescent="0.25">
      <c r="A130" t="s">
        <v>232</v>
      </c>
      <c r="B130" t="s">
        <v>233</v>
      </c>
    </row>
    <row r="131" spans="1:2" x14ac:dyDescent="0.25">
      <c r="A131" t="s">
        <v>232</v>
      </c>
      <c r="B131" t="s">
        <v>233</v>
      </c>
    </row>
    <row r="132" spans="1:2" x14ac:dyDescent="0.25">
      <c r="A132" t="s">
        <v>232</v>
      </c>
      <c r="B132" t="s">
        <v>233</v>
      </c>
    </row>
    <row r="133" spans="1:2" x14ac:dyDescent="0.25">
      <c r="A133" t="s">
        <v>232</v>
      </c>
      <c r="B133" t="s">
        <v>233</v>
      </c>
    </row>
    <row r="134" spans="1:2" x14ac:dyDescent="0.25">
      <c r="A134" t="s">
        <v>232</v>
      </c>
      <c r="B134" t="s">
        <v>233</v>
      </c>
    </row>
    <row r="135" spans="1:2" x14ac:dyDescent="0.25">
      <c r="A135" t="s">
        <v>232</v>
      </c>
      <c r="B135" t="s">
        <v>233</v>
      </c>
    </row>
    <row r="136" spans="1:2" x14ac:dyDescent="0.25">
      <c r="A136" t="s">
        <v>232</v>
      </c>
      <c r="B136" t="s">
        <v>233</v>
      </c>
    </row>
    <row r="137" spans="1:2" x14ac:dyDescent="0.25">
      <c r="A137" t="s">
        <v>232</v>
      </c>
      <c r="B137" t="s">
        <v>233</v>
      </c>
    </row>
    <row r="138" spans="1:2" x14ac:dyDescent="0.25">
      <c r="A138" t="s">
        <v>232</v>
      </c>
      <c r="B138" t="s">
        <v>233</v>
      </c>
    </row>
    <row r="139" spans="1:2" x14ac:dyDescent="0.25">
      <c r="A139" t="s">
        <v>232</v>
      </c>
      <c r="B139" t="s">
        <v>233</v>
      </c>
    </row>
    <row r="140" spans="1:2" x14ac:dyDescent="0.25">
      <c r="A140" t="s">
        <v>232</v>
      </c>
      <c r="B140" t="s">
        <v>233</v>
      </c>
    </row>
    <row r="141" spans="1:2" x14ac:dyDescent="0.25">
      <c r="A141" t="s">
        <v>232</v>
      </c>
      <c r="B141" t="s">
        <v>233</v>
      </c>
    </row>
    <row r="142" spans="1:2" x14ac:dyDescent="0.25">
      <c r="A142" t="s">
        <v>234</v>
      </c>
      <c r="B142" t="s">
        <v>235</v>
      </c>
    </row>
    <row r="143" spans="1:2" x14ac:dyDescent="0.25">
      <c r="A143" t="s">
        <v>236</v>
      </c>
      <c r="B143" t="s">
        <v>237</v>
      </c>
    </row>
    <row r="144" spans="1:2" x14ac:dyDescent="0.25">
      <c r="A144" t="s">
        <v>236</v>
      </c>
      <c r="B144" t="s">
        <v>237</v>
      </c>
    </row>
    <row r="145" spans="1:2" x14ac:dyDescent="0.25">
      <c r="A145" t="s">
        <v>238</v>
      </c>
      <c r="B145" t="s">
        <v>239</v>
      </c>
    </row>
    <row r="146" spans="1:2" x14ac:dyDescent="0.25">
      <c r="A146" t="s">
        <v>238</v>
      </c>
      <c r="B146" t="s">
        <v>239</v>
      </c>
    </row>
    <row r="147" spans="1:2" x14ac:dyDescent="0.25">
      <c r="A147" t="s">
        <v>238</v>
      </c>
      <c r="B147" t="s">
        <v>239</v>
      </c>
    </row>
    <row r="148" spans="1:2" x14ac:dyDescent="0.25">
      <c r="A148" t="s">
        <v>240</v>
      </c>
      <c r="B148" t="s">
        <v>241</v>
      </c>
    </row>
    <row r="149" spans="1:2" x14ac:dyDescent="0.25">
      <c r="A149" t="s">
        <v>242</v>
      </c>
      <c r="B149" t="s">
        <v>243</v>
      </c>
    </row>
    <row r="150" spans="1:2" x14ac:dyDescent="0.25">
      <c r="A150" t="s">
        <v>244</v>
      </c>
      <c r="B150" t="s">
        <v>245</v>
      </c>
    </row>
    <row r="151" spans="1:2" x14ac:dyDescent="0.25">
      <c r="A151" t="s">
        <v>244</v>
      </c>
      <c r="B151" t="s">
        <v>245</v>
      </c>
    </row>
    <row r="152" spans="1:2" x14ac:dyDescent="0.25">
      <c r="A152" t="s">
        <v>244</v>
      </c>
      <c r="B152" t="s">
        <v>245</v>
      </c>
    </row>
    <row r="153" spans="1:2" x14ac:dyDescent="0.25">
      <c r="A153" t="s">
        <v>246</v>
      </c>
      <c r="B153" t="s">
        <v>247</v>
      </c>
    </row>
    <row r="154" spans="1:2" x14ac:dyDescent="0.25">
      <c r="A154" t="s">
        <v>248</v>
      </c>
      <c r="B154" t="s">
        <v>249</v>
      </c>
    </row>
    <row r="155" spans="1:2" x14ac:dyDescent="0.25">
      <c r="A155" t="s">
        <v>248</v>
      </c>
      <c r="B155" t="s">
        <v>249</v>
      </c>
    </row>
    <row r="156" spans="1:2" x14ac:dyDescent="0.25">
      <c r="A156" t="s">
        <v>248</v>
      </c>
      <c r="B156" t="s">
        <v>249</v>
      </c>
    </row>
    <row r="157" spans="1:2" x14ac:dyDescent="0.25">
      <c r="A157" t="s">
        <v>250</v>
      </c>
      <c r="B157" t="s">
        <v>251</v>
      </c>
    </row>
    <row r="158" spans="1:2" x14ac:dyDescent="0.25">
      <c r="A158" t="s">
        <v>252</v>
      </c>
      <c r="B158" t="s">
        <v>253</v>
      </c>
    </row>
    <row r="159" spans="1:2" x14ac:dyDescent="0.25">
      <c r="A159" t="s">
        <v>254</v>
      </c>
      <c r="B159" t="s">
        <v>255</v>
      </c>
    </row>
    <row r="160" spans="1:2" x14ac:dyDescent="0.25">
      <c r="A160" t="s">
        <v>250</v>
      </c>
      <c r="B160" t="s">
        <v>251</v>
      </c>
    </row>
    <row r="161" spans="1:2" x14ac:dyDescent="0.25">
      <c r="A161" t="s">
        <v>256</v>
      </c>
      <c r="B161" t="s">
        <v>257</v>
      </c>
    </row>
    <row r="162" spans="1:2" x14ac:dyDescent="0.25">
      <c r="A162" t="s">
        <v>258</v>
      </c>
      <c r="B162" t="s">
        <v>259</v>
      </c>
    </row>
    <row r="163" spans="1:2" x14ac:dyDescent="0.25">
      <c r="A163" t="s">
        <v>260</v>
      </c>
      <c r="B163" t="s">
        <v>261</v>
      </c>
    </row>
    <row r="164" spans="1:2" x14ac:dyDescent="0.25">
      <c r="A164" t="s">
        <v>262</v>
      </c>
      <c r="B164" t="s">
        <v>263</v>
      </c>
    </row>
    <row r="165" spans="1:2" x14ac:dyDescent="0.25">
      <c r="A165" t="s">
        <v>262</v>
      </c>
      <c r="B165" t="s">
        <v>263</v>
      </c>
    </row>
    <row r="166" spans="1:2" x14ac:dyDescent="0.25">
      <c r="A166" t="s">
        <v>264</v>
      </c>
      <c r="B166" t="s">
        <v>265</v>
      </c>
    </row>
    <row r="167" spans="1:2" x14ac:dyDescent="0.25">
      <c r="A167" t="s">
        <v>266</v>
      </c>
      <c r="B167" t="s">
        <v>267</v>
      </c>
    </row>
    <row r="168" spans="1:2" x14ac:dyDescent="0.25">
      <c r="A168" t="s">
        <v>268</v>
      </c>
      <c r="B168" t="s">
        <v>269</v>
      </c>
    </row>
    <row r="169" spans="1:2" x14ac:dyDescent="0.25">
      <c r="A169" t="s">
        <v>268</v>
      </c>
      <c r="B169" t="s">
        <v>269</v>
      </c>
    </row>
    <row r="170" spans="1:2" x14ac:dyDescent="0.25">
      <c r="A170" t="s">
        <v>270</v>
      </c>
      <c r="B170" t="s">
        <v>271</v>
      </c>
    </row>
    <row r="171" spans="1:2" x14ac:dyDescent="0.25">
      <c r="A171" t="s">
        <v>272</v>
      </c>
      <c r="B171" t="s">
        <v>273</v>
      </c>
    </row>
    <row r="172" spans="1:2" x14ac:dyDescent="0.25">
      <c r="A172" t="s">
        <v>264</v>
      </c>
      <c r="B172" t="s">
        <v>265</v>
      </c>
    </row>
    <row r="173" spans="1:2" x14ac:dyDescent="0.25">
      <c r="A173" t="s">
        <v>274</v>
      </c>
      <c r="B173" t="s">
        <v>275</v>
      </c>
    </row>
    <row r="174" spans="1:2" x14ac:dyDescent="0.25">
      <c r="A174" t="s">
        <v>276</v>
      </c>
      <c r="B174" t="s">
        <v>277</v>
      </c>
    </row>
    <row r="175" spans="1:2" x14ac:dyDescent="0.25">
      <c r="A175" t="s">
        <v>278</v>
      </c>
      <c r="B175" t="s">
        <v>279</v>
      </c>
    </row>
    <row r="176" spans="1:2" x14ac:dyDescent="0.25">
      <c r="A176" t="s">
        <v>280</v>
      </c>
      <c r="B176" t="s">
        <v>281</v>
      </c>
    </row>
    <row r="177" spans="1:2" x14ac:dyDescent="0.25">
      <c r="A177" t="s">
        <v>282</v>
      </c>
      <c r="B177" t="s">
        <v>283</v>
      </c>
    </row>
    <row r="178" spans="1:2" x14ac:dyDescent="0.25">
      <c r="A178" t="s">
        <v>284</v>
      </c>
      <c r="B178" t="s">
        <v>285</v>
      </c>
    </row>
    <row r="179" spans="1:2" x14ac:dyDescent="0.25">
      <c r="A179" t="s">
        <v>282</v>
      </c>
      <c r="B179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Markovic</dc:creator>
  <cp:keywords>Интерно/Internal, За интерну употребу/Restricted</cp:keywords>
  <cp:lastModifiedBy>Windows User</cp:lastModifiedBy>
  <dcterms:created xsi:type="dcterms:W3CDTF">2013-07-16T12:06:46Z</dcterms:created>
  <dcterms:modified xsi:type="dcterms:W3CDTF">2018-11-26T12:42:11Z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fce69577-247c-4983-8080-16df3c0f3371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NISKlasifikacija">
    <vt:lpwstr>Za-internu-upotrebu-Restricted</vt:lpwstr>
  </property>
</Properties>
</file>